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</sheets>
  <externalReferences>
    <externalReference r:id="rId3"/>
  </externalReferences>
  <definedNames>
    <definedName name="_xlnm.Print_Area" localSheetId="0">Sheet1!$A$1:$G$42</definedName>
  </definedNames>
  <calcPr calcId="144525"/>
</workbook>
</file>

<file path=xl/sharedStrings.xml><?xml version="1.0" encoding="utf-8"?>
<sst xmlns="http://schemas.openxmlformats.org/spreadsheetml/2006/main" count="249" uniqueCount="119">
  <si>
    <t>202207期技能提升补贴公示名单</t>
  </si>
  <si>
    <t>序号</t>
  </si>
  <si>
    <t>姓名</t>
  </si>
  <si>
    <t>证书编号</t>
  </si>
  <si>
    <t>证书等级</t>
  </si>
  <si>
    <t>补贴
金额</t>
  </si>
  <si>
    <t>（职业）工种</t>
  </si>
  <si>
    <t>工作单位</t>
  </si>
  <si>
    <t>李琼</t>
  </si>
  <si>
    <t>Y000042080004224000211</t>
  </si>
  <si>
    <t>职业资格四级(中级)</t>
  </si>
  <si>
    <t>企业人力资源管理师</t>
  </si>
  <si>
    <t>宝武集团鄂城钢铁有限公司</t>
  </si>
  <si>
    <t>陈莉</t>
  </si>
  <si>
    <t>Y000042080004224000213</t>
  </si>
  <si>
    <t>姚娟</t>
  </si>
  <si>
    <t>Y000042080004224000212</t>
  </si>
  <si>
    <t>杨雪莲</t>
  </si>
  <si>
    <t>Y000042080004224000460</t>
  </si>
  <si>
    <t>鄂州灿光光电有限公司</t>
  </si>
  <si>
    <t>严杏</t>
  </si>
  <si>
    <t>Y000042080004224000459</t>
  </si>
  <si>
    <t>张芹</t>
  </si>
  <si>
    <t>Y000042080004224000461</t>
  </si>
  <si>
    <t>黄丽娟</t>
  </si>
  <si>
    <t>Y000042080004224000457</t>
  </si>
  <si>
    <t>姜磊</t>
  </si>
  <si>
    <t>S000042080006213000070</t>
  </si>
  <si>
    <t>职业资格三级(高级)</t>
  </si>
  <si>
    <t>鄂州创翼职业培训学校有限公司</t>
  </si>
  <si>
    <t>施银</t>
  </si>
  <si>
    <t>S000042000016213003461</t>
  </si>
  <si>
    <t>鄂州大账房会计事务有限公司</t>
  </si>
  <si>
    <t>杜娟</t>
  </si>
  <si>
    <t>S000042000016223006343</t>
  </si>
  <si>
    <t>健康管理师</t>
  </si>
  <si>
    <t>鄂州市博通人力资源有限公司</t>
  </si>
  <si>
    <t>江璐</t>
  </si>
  <si>
    <t>S000042000010223002759</t>
  </si>
  <si>
    <t>鄂州市富鸿鑫实业有限公司</t>
  </si>
  <si>
    <t>霍世媛</t>
  </si>
  <si>
    <t>S000042000016223006342</t>
  </si>
  <si>
    <t>鄂州市久业劳务派遣有限公司</t>
  </si>
  <si>
    <t>方娟</t>
  </si>
  <si>
    <t>S000042000016223006341</t>
  </si>
  <si>
    <t>夏寒颜</t>
  </si>
  <si>
    <t>S000042000016223006344</t>
  </si>
  <si>
    <t>卢春成</t>
  </si>
  <si>
    <t>S000042080010224000016</t>
  </si>
  <si>
    <t>钳工</t>
  </si>
  <si>
    <t>鄂州市隆辉锻压模具有限公司</t>
  </si>
  <si>
    <t>卢三</t>
  </si>
  <si>
    <t>S000042080010224000017</t>
  </si>
  <si>
    <t>陈迪志</t>
  </si>
  <si>
    <t>Y000042080004224000574</t>
  </si>
  <si>
    <t>鄂州市民生房地产开发有限公司</t>
  </si>
  <si>
    <t>周济</t>
  </si>
  <si>
    <t>2117070000500019</t>
  </si>
  <si>
    <t>职业资格五级(初级)</t>
  </si>
  <si>
    <t>保安员</t>
  </si>
  <si>
    <t>鄂州市欧拉文化艺术发展有限公司</t>
  </si>
  <si>
    <t>卫进</t>
  </si>
  <si>
    <t>S000042000016223003745</t>
  </si>
  <si>
    <t>鄂州爱尔眼科医院有限公司</t>
  </si>
  <si>
    <t>洪浩</t>
  </si>
  <si>
    <t>S000042000010213001997</t>
  </si>
  <si>
    <t>湖北鄂钢驰久钢板弹簧有限公司</t>
  </si>
  <si>
    <t>汪春姣</t>
  </si>
  <si>
    <t>S000042080006224000104</t>
  </si>
  <si>
    <t>湖北冠泰劳务有限公司</t>
  </si>
  <si>
    <t>陈志松</t>
  </si>
  <si>
    <t>S000042080010224000009</t>
  </si>
  <si>
    <t>钳工、磨工、冲压工</t>
  </si>
  <si>
    <t>湖北金牛管业有限公司</t>
  </si>
  <si>
    <t>韩国宇</t>
  </si>
  <si>
    <t>S000042080010224000011</t>
  </si>
  <si>
    <t>杨崇贵</t>
  </si>
  <si>
    <t>S000042080010224000013</t>
  </si>
  <si>
    <t>李祥婷</t>
  </si>
  <si>
    <t>S000042000016213013480</t>
  </si>
  <si>
    <t>湖北吴都药业连锁有限公司</t>
  </si>
  <si>
    <t>王谦</t>
  </si>
  <si>
    <t>S000042080010224000008</t>
  </si>
  <si>
    <t>湖北翔海重工机械有限公司</t>
  </si>
  <si>
    <t>程凯</t>
  </si>
  <si>
    <t>S000042080010224000007</t>
  </si>
  <si>
    <t>章齐俊</t>
  </si>
  <si>
    <t>S000042080010224000006</t>
  </si>
  <si>
    <t>陈军</t>
  </si>
  <si>
    <t>S000042080010224000001</t>
  </si>
  <si>
    <t>余汉生</t>
  </si>
  <si>
    <t>S000042080010224000003</t>
  </si>
  <si>
    <t>孟志泽</t>
  </si>
  <si>
    <t>S000042080010224000005</t>
  </si>
  <si>
    <t>陈四海</t>
  </si>
  <si>
    <t>S000042080010224000002</t>
  </si>
  <si>
    <t>蔡昌军</t>
  </si>
  <si>
    <t>S000042080010224000004</t>
  </si>
  <si>
    <t>吴晓赞</t>
  </si>
  <si>
    <t>S000042000020213000818</t>
  </si>
  <si>
    <t>湖北芯映光电有限公司</t>
  </si>
  <si>
    <t>吴清娟</t>
  </si>
  <si>
    <t>Y000042080004224000397</t>
  </si>
  <si>
    <t>武汉精锐狮机械设备有限公司</t>
  </si>
  <si>
    <t>吴红霞</t>
  </si>
  <si>
    <t>Y000042080004224000403</t>
  </si>
  <si>
    <t>·</t>
  </si>
  <si>
    <t>郭琼</t>
  </si>
  <si>
    <t>Y000042080004224000283</t>
  </si>
  <si>
    <t>武汉腾溢工程检测有限公司</t>
  </si>
  <si>
    <t>严秀明</t>
  </si>
  <si>
    <t>Y000042080004224000137</t>
  </si>
  <si>
    <t>武汉祥云堂奇艾科技有限公司</t>
  </si>
  <si>
    <t>潘艳军</t>
  </si>
  <si>
    <t>Y000042080004224000139</t>
  </si>
  <si>
    <t>杨涛</t>
  </si>
  <si>
    <t>S000042080013223000199</t>
  </si>
  <si>
    <t>客户服务管理员</t>
  </si>
  <si>
    <t>湖北鄂东技工人才交流服务有限公司开发区人力资源中心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</si>
</sst>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207&#26399;&#30003;&#35831;&#25216;&#33021;&#25552;&#21319;&#34917;&#36148;&#20154;&#21592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备份"/>
      <sheetName val="Sheet2"/>
      <sheetName val="7月"/>
      <sheetName val="Sheet1"/>
      <sheetName val="Sheet3"/>
    </sheetNames>
    <sheetDataSet>
      <sheetData sheetId="0"/>
      <sheetData sheetId="1"/>
      <sheetData sheetId="2"/>
      <sheetData sheetId="3"/>
      <sheetData sheetId="4">
        <row r="1">
          <cell r="A1" t="str">
            <v>李琼</v>
          </cell>
        </row>
        <row r="2">
          <cell r="A2" t="str">
            <v>陈莉</v>
          </cell>
        </row>
        <row r="3">
          <cell r="A3" t="str">
            <v>姚娟</v>
          </cell>
        </row>
        <row r="4">
          <cell r="A4" t="str">
            <v>杨雪莲</v>
          </cell>
        </row>
        <row r="5">
          <cell r="A5" t="str">
            <v>严杏</v>
          </cell>
        </row>
        <row r="6">
          <cell r="A6" t="str">
            <v>张芹</v>
          </cell>
        </row>
        <row r="7">
          <cell r="A7" t="str">
            <v>黄丽娟</v>
          </cell>
        </row>
        <row r="8">
          <cell r="A8" t="str">
            <v>姜磊</v>
          </cell>
        </row>
        <row r="9">
          <cell r="A9" t="str">
            <v>施银</v>
          </cell>
        </row>
        <row r="10">
          <cell r="A10" t="str">
            <v>杜娟</v>
          </cell>
        </row>
        <row r="11">
          <cell r="A11" t="str">
            <v>江璐</v>
          </cell>
        </row>
        <row r="12">
          <cell r="A12" t="str">
            <v>霍世媛</v>
          </cell>
        </row>
        <row r="13">
          <cell r="A13" t="str">
            <v>方娟</v>
          </cell>
        </row>
        <row r="14">
          <cell r="A14" t="str">
            <v>夏寒颜</v>
          </cell>
        </row>
        <row r="15">
          <cell r="A15" t="str">
            <v>卢春成</v>
          </cell>
        </row>
        <row r="16">
          <cell r="A16" t="str">
            <v>卢三</v>
          </cell>
        </row>
        <row r="17">
          <cell r="A17" t="str">
            <v>陈迪志</v>
          </cell>
        </row>
        <row r="18">
          <cell r="A18" t="str">
            <v>周济</v>
          </cell>
        </row>
        <row r="19">
          <cell r="A19" t="str">
            <v>杨涛</v>
          </cell>
        </row>
        <row r="20">
          <cell r="A20" t="str">
            <v>洪浩</v>
          </cell>
        </row>
        <row r="21">
          <cell r="A21" t="str">
            <v>汪春姣</v>
          </cell>
        </row>
        <row r="22">
          <cell r="A22" t="str">
            <v>陈志松</v>
          </cell>
        </row>
        <row r="23">
          <cell r="A23" t="str">
            <v>韩国宇</v>
          </cell>
        </row>
        <row r="24">
          <cell r="A24" t="str">
            <v>杨崇贵</v>
          </cell>
        </row>
        <row r="25">
          <cell r="A25" t="str">
            <v>李祥婷</v>
          </cell>
        </row>
        <row r="26">
          <cell r="A26" t="str">
            <v>王谦</v>
          </cell>
        </row>
        <row r="27">
          <cell r="A27" t="str">
            <v>程凯</v>
          </cell>
        </row>
        <row r="28">
          <cell r="A28" t="str">
            <v>章齐俊</v>
          </cell>
        </row>
        <row r="29">
          <cell r="A29" t="str">
            <v>陈军</v>
          </cell>
        </row>
        <row r="30">
          <cell r="A30" t="str">
            <v>余汉生</v>
          </cell>
        </row>
        <row r="31">
          <cell r="A31" t="str">
            <v>孟志泽</v>
          </cell>
        </row>
        <row r="32">
          <cell r="A32" t="str">
            <v>陈四海</v>
          </cell>
        </row>
        <row r="33">
          <cell r="A33" t="str">
            <v>蔡昌军</v>
          </cell>
        </row>
        <row r="34">
          <cell r="A34" t="str">
            <v>吴晓赞</v>
          </cell>
        </row>
        <row r="35">
          <cell r="A35" t="str">
            <v>吴清娟</v>
          </cell>
        </row>
        <row r="36">
          <cell r="A36" t="str">
            <v>吴红霞</v>
          </cell>
        </row>
        <row r="37">
          <cell r="A37" t="str">
            <v>郭琼</v>
          </cell>
        </row>
        <row r="38">
          <cell r="A38" t="str">
            <v>严秀明</v>
          </cell>
        </row>
        <row r="39">
          <cell r="A39" t="str">
            <v>潘艳军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workbookViewId="0">
      <selection activeCell="C47" sqref="C47"/>
    </sheetView>
  </sheetViews>
  <sheetFormatPr defaultColWidth="8.89166666666667" defaultRowHeight="13.5"/>
  <cols>
    <col min="1" max="1" width="3.775" style="3" customWidth="1"/>
    <col min="2" max="2" width="6" style="3" customWidth="1"/>
    <col min="3" max="3" width="21.4416666666667" style="3" customWidth="1"/>
    <col min="4" max="4" width="16.225" style="3" customWidth="1"/>
    <col min="5" max="5" width="8" style="3" customWidth="1"/>
    <col min="6" max="6" width="16.775" style="3" customWidth="1"/>
    <col min="7" max="7" width="25.6666666666667" style="4" customWidth="1"/>
  </cols>
  <sheetData>
    <row r="1" ht="29" customHeight="1" spans="1:7">
      <c r="A1" s="5" t="s">
        <v>0</v>
      </c>
      <c r="B1" s="5"/>
      <c r="C1" s="5"/>
      <c r="D1" s="5"/>
      <c r="E1" s="5"/>
      <c r="F1" s="5"/>
      <c r="G1" s="6"/>
    </row>
    <row r="2" s="2" customFormat="1" ht="18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ht="18" customHeight="1" spans="1:7">
      <c r="A3" s="1">
        <v>1</v>
      </c>
      <c r="B3" s="1" t="s">
        <v>8</v>
      </c>
      <c r="C3" s="1" t="s">
        <v>9</v>
      </c>
      <c r="D3" s="1" t="s">
        <v>10</v>
      </c>
      <c r="E3" s="1">
        <v>1500</v>
      </c>
      <c r="F3" s="1" t="s">
        <v>11</v>
      </c>
      <c r="G3" s="9" t="s">
        <v>12</v>
      </c>
    </row>
    <row r="4" ht="18" customHeight="1" spans="1:7">
      <c r="A4" s="1">
        <v>2</v>
      </c>
      <c r="B4" s="1" t="s">
        <v>13</v>
      </c>
      <c r="C4" s="1" t="s">
        <v>14</v>
      </c>
      <c r="D4" s="1" t="s">
        <v>10</v>
      </c>
      <c r="E4" s="1">
        <v>1500</v>
      </c>
      <c r="F4" s="1" t="s">
        <v>11</v>
      </c>
      <c r="G4" s="9" t="s">
        <v>12</v>
      </c>
    </row>
    <row r="5" ht="18" customHeight="1" spans="1:7">
      <c r="A5" s="1">
        <v>3</v>
      </c>
      <c r="B5" s="1" t="s">
        <v>15</v>
      </c>
      <c r="C5" s="1" t="s">
        <v>16</v>
      </c>
      <c r="D5" s="1" t="s">
        <v>10</v>
      </c>
      <c r="E5" s="1">
        <v>1500</v>
      </c>
      <c r="F5" s="1" t="s">
        <v>11</v>
      </c>
      <c r="G5" s="9" t="s">
        <v>12</v>
      </c>
    </row>
    <row r="6" ht="18" customHeight="1" spans="1:7">
      <c r="A6" s="1">
        <v>4</v>
      </c>
      <c r="B6" s="1" t="s">
        <v>17</v>
      </c>
      <c r="C6" s="1" t="s">
        <v>18</v>
      </c>
      <c r="D6" s="1" t="s">
        <v>10</v>
      </c>
      <c r="E6" s="1">
        <v>1500</v>
      </c>
      <c r="F6" s="1" t="s">
        <v>11</v>
      </c>
      <c r="G6" s="9" t="s">
        <v>19</v>
      </c>
    </row>
    <row r="7" ht="18" customHeight="1" spans="1:7">
      <c r="A7" s="1">
        <v>5</v>
      </c>
      <c r="B7" s="1" t="s">
        <v>20</v>
      </c>
      <c r="C7" s="1" t="s">
        <v>21</v>
      </c>
      <c r="D7" s="1" t="s">
        <v>10</v>
      </c>
      <c r="E7" s="1">
        <v>1500</v>
      </c>
      <c r="F7" s="1" t="s">
        <v>11</v>
      </c>
      <c r="G7" s="9" t="s">
        <v>19</v>
      </c>
    </row>
    <row r="8" ht="18" customHeight="1" spans="1:7">
      <c r="A8" s="1">
        <v>6</v>
      </c>
      <c r="B8" s="1" t="s">
        <v>22</v>
      </c>
      <c r="C8" s="1" t="s">
        <v>23</v>
      </c>
      <c r="D8" s="1" t="s">
        <v>10</v>
      </c>
      <c r="E8" s="1">
        <v>1500</v>
      </c>
      <c r="F8" s="1" t="s">
        <v>11</v>
      </c>
      <c r="G8" s="9" t="s">
        <v>19</v>
      </c>
    </row>
    <row r="9" ht="18" customHeight="1" spans="1:7">
      <c r="A9" s="1">
        <v>7</v>
      </c>
      <c r="B9" s="1" t="s">
        <v>24</v>
      </c>
      <c r="C9" s="1" t="s">
        <v>25</v>
      </c>
      <c r="D9" s="1" t="s">
        <v>10</v>
      </c>
      <c r="E9" s="1">
        <v>1500</v>
      </c>
      <c r="F9" s="1" t="s">
        <v>11</v>
      </c>
      <c r="G9" s="9" t="s">
        <v>19</v>
      </c>
    </row>
    <row r="10" ht="18" customHeight="1" spans="1:7">
      <c r="A10" s="1">
        <v>8</v>
      </c>
      <c r="B10" s="1" t="s">
        <v>26</v>
      </c>
      <c r="C10" s="1" t="s">
        <v>27</v>
      </c>
      <c r="D10" s="1" t="s">
        <v>28</v>
      </c>
      <c r="E10" s="1">
        <v>2000</v>
      </c>
      <c r="F10" s="1" t="s">
        <v>11</v>
      </c>
      <c r="G10" s="9" t="s">
        <v>29</v>
      </c>
    </row>
    <row r="11" ht="18" customHeight="1" spans="1:7">
      <c r="A11" s="1">
        <v>9</v>
      </c>
      <c r="B11" s="1" t="s">
        <v>30</v>
      </c>
      <c r="C11" s="1" t="s">
        <v>31</v>
      </c>
      <c r="D11" s="1" t="s">
        <v>28</v>
      </c>
      <c r="E11" s="1">
        <v>2000</v>
      </c>
      <c r="F11" s="1" t="s">
        <v>11</v>
      </c>
      <c r="G11" s="9" t="s">
        <v>32</v>
      </c>
    </row>
    <row r="12" ht="18" customHeight="1" spans="1:7">
      <c r="A12" s="1">
        <v>10</v>
      </c>
      <c r="B12" s="1" t="s">
        <v>33</v>
      </c>
      <c r="C12" s="1" t="s">
        <v>34</v>
      </c>
      <c r="D12" s="1" t="s">
        <v>28</v>
      </c>
      <c r="E12" s="1">
        <v>2000</v>
      </c>
      <c r="F12" s="1" t="s">
        <v>35</v>
      </c>
      <c r="G12" s="9" t="s">
        <v>36</v>
      </c>
    </row>
    <row r="13" ht="18" customHeight="1" spans="1:7">
      <c r="A13" s="1">
        <v>11</v>
      </c>
      <c r="B13" s="1" t="s">
        <v>37</v>
      </c>
      <c r="C13" s="1" t="s">
        <v>38</v>
      </c>
      <c r="D13" s="1" t="s">
        <v>28</v>
      </c>
      <c r="E13" s="1">
        <v>2000</v>
      </c>
      <c r="F13" s="1" t="s">
        <v>11</v>
      </c>
      <c r="G13" s="9" t="s">
        <v>39</v>
      </c>
    </row>
    <row r="14" ht="18" customHeight="1" spans="1:7">
      <c r="A14" s="1">
        <v>12</v>
      </c>
      <c r="B14" s="1" t="s">
        <v>40</v>
      </c>
      <c r="C14" s="1" t="s">
        <v>41</v>
      </c>
      <c r="D14" s="1" t="s">
        <v>28</v>
      </c>
      <c r="E14" s="1">
        <v>2000</v>
      </c>
      <c r="F14" s="1" t="s">
        <v>35</v>
      </c>
      <c r="G14" s="9" t="s">
        <v>42</v>
      </c>
    </row>
    <row r="15" ht="18" customHeight="1" spans="1:7">
      <c r="A15" s="1">
        <v>13</v>
      </c>
      <c r="B15" s="1" t="s">
        <v>43</v>
      </c>
      <c r="C15" s="1" t="s">
        <v>44</v>
      </c>
      <c r="D15" s="1" t="s">
        <v>28</v>
      </c>
      <c r="E15" s="1">
        <v>2000</v>
      </c>
      <c r="F15" s="1" t="s">
        <v>35</v>
      </c>
      <c r="G15" s="9" t="s">
        <v>42</v>
      </c>
    </row>
    <row r="16" ht="18" customHeight="1" spans="1:7">
      <c r="A16" s="1">
        <v>14</v>
      </c>
      <c r="B16" s="1" t="s">
        <v>45</v>
      </c>
      <c r="C16" s="1" t="s">
        <v>46</v>
      </c>
      <c r="D16" s="1" t="s">
        <v>28</v>
      </c>
      <c r="E16" s="1">
        <v>2000</v>
      </c>
      <c r="F16" s="1" t="s">
        <v>35</v>
      </c>
      <c r="G16" s="9" t="s">
        <v>42</v>
      </c>
    </row>
    <row r="17" ht="18" customHeight="1" spans="1:7">
      <c r="A17" s="1">
        <v>15</v>
      </c>
      <c r="B17" s="1" t="s">
        <v>47</v>
      </c>
      <c r="C17" s="1" t="s">
        <v>48</v>
      </c>
      <c r="D17" s="1" t="s">
        <v>10</v>
      </c>
      <c r="E17" s="1">
        <v>1500</v>
      </c>
      <c r="F17" s="1" t="s">
        <v>49</v>
      </c>
      <c r="G17" s="9" t="s">
        <v>50</v>
      </c>
    </row>
    <row r="18" ht="18" customHeight="1" spans="1:7">
      <c r="A18" s="1">
        <v>16</v>
      </c>
      <c r="B18" s="1" t="s">
        <v>51</v>
      </c>
      <c r="C18" s="1" t="s">
        <v>52</v>
      </c>
      <c r="D18" s="1" t="s">
        <v>10</v>
      </c>
      <c r="E18" s="1">
        <v>1500</v>
      </c>
      <c r="F18" s="1" t="s">
        <v>49</v>
      </c>
      <c r="G18" s="9" t="s">
        <v>50</v>
      </c>
    </row>
    <row r="19" ht="18" customHeight="1" spans="1:7">
      <c r="A19" s="1">
        <v>17</v>
      </c>
      <c r="B19" s="1" t="s">
        <v>53</v>
      </c>
      <c r="C19" s="1" t="s">
        <v>54</v>
      </c>
      <c r="D19" s="1" t="s">
        <v>10</v>
      </c>
      <c r="E19" s="1">
        <v>1500</v>
      </c>
      <c r="F19" s="1" t="s">
        <v>11</v>
      </c>
      <c r="G19" s="9" t="s">
        <v>55</v>
      </c>
    </row>
    <row r="20" ht="18" customHeight="1" spans="1:7">
      <c r="A20" s="1">
        <v>18</v>
      </c>
      <c r="B20" s="1" t="s">
        <v>56</v>
      </c>
      <c r="C20" s="1" t="s">
        <v>57</v>
      </c>
      <c r="D20" s="1" t="s">
        <v>58</v>
      </c>
      <c r="E20" s="1">
        <v>1000</v>
      </c>
      <c r="F20" s="1" t="s">
        <v>59</v>
      </c>
      <c r="G20" s="9" t="s">
        <v>60</v>
      </c>
    </row>
    <row r="21" ht="24" customHeight="1" spans="1:7">
      <c r="A21" s="1">
        <v>19</v>
      </c>
      <c r="B21" s="1" t="s">
        <v>61</v>
      </c>
      <c r="C21" s="1" t="s">
        <v>62</v>
      </c>
      <c r="D21" s="1" t="s">
        <v>28</v>
      </c>
      <c r="E21" s="1">
        <v>2000</v>
      </c>
      <c r="F21" s="1" t="s">
        <v>35</v>
      </c>
      <c r="G21" s="9" t="s">
        <v>63</v>
      </c>
    </row>
    <row r="22" ht="18" customHeight="1" spans="1:7">
      <c r="A22" s="1">
        <v>20</v>
      </c>
      <c r="B22" s="1" t="s">
        <v>64</v>
      </c>
      <c r="C22" s="1" t="s">
        <v>65</v>
      </c>
      <c r="D22" s="1" t="s">
        <v>28</v>
      </c>
      <c r="E22" s="1">
        <v>2000</v>
      </c>
      <c r="F22" s="1" t="s">
        <v>11</v>
      </c>
      <c r="G22" s="9" t="s">
        <v>66</v>
      </c>
    </row>
    <row r="23" ht="18" customHeight="1" spans="1:7">
      <c r="A23" s="1">
        <v>21</v>
      </c>
      <c r="B23" s="1" t="s">
        <v>67</v>
      </c>
      <c r="C23" s="1" t="s">
        <v>68</v>
      </c>
      <c r="D23" s="1" t="s">
        <v>10</v>
      </c>
      <c r="E23" s="1">
        <v>1500</v>
      </c>
      <c r="F23" s="1" t="s">
        <v>11</v>
      </c>
      <c r="G23" s="9" t="s">
        <v>69</v>
      </c>
    </row>
    <row r="24" ht="18" customHeight="1" spans="1:7">
      <c r="A24" s="1">
        <v>22</v>
      </c>
      <c r="B24" s="1" t="s">
        <v>70</v>
      </c>
      <c r="C24" s="1" t="s">
        <v>71</v>
      </c>
      <c r="D24" s="1" t="s">
        <v>10</v>
      </c>
      <c r="E24" s="1">
        <v>1500</v>
      </c>
      <c r="F24" s="1" t="s">
        <v>72</v>
      </c>
      <c r="G24" s="9" t="s">
        <v>73</v>
      </c>
    </row>
    <row r="25" ht="18" customHeight="1" spans="1:7">
      <c r="A25" s="1">
        <v>23</v>
      </c>
      <c r="B25" s="1" t="s">
        <v>74</v>
      </c>
      <c r="C25" s="1" t="s">
        <v>75</v>
      </c>
      <c r="D25" s="1" t="s">
        <v>10</v>
      </c>
      <c r="E25" s="1">
        <v>1500</v>
      </c>
      <c r="F25" s="1" t="s">
        <v>49</v>
      </c>
      <c r="G25" s="9" t="s">
        <v>73</v>
      </c>
    </row>
    <row r="26" ht="18" customHeight="1" spans="1:7">
      <c r="A26" s="1">
        <v>24</v>
      </c>
      <c r="B26" s="1" t="s">
        <v>76</v>
      </c>
      <c r="C26" s="1" t="s">
        <v>77</v>
      </c>
      <c r="D26" s="1" t="s">
        <v>10</v>
      </c>
      <c r="E26" s="1">
        <v>1500</v>
      </c>
      <c r="F26" s="1" t="s">
        <v>49</v>
      </c>
      <c r="G26" s="9" t="s">
        <v>73</v>
      </c>
    </row>
    <row r="27" ht="18" customHeight="1" spans="1:7">
      <c r="A27" s="1">
        <v>25</v>
      </c>
      <c r="B27" s="1" t="s">
        <v>78</v>
      </c>
      <c r="C27" s="1" t="s">
        <v>79</v>
      </c>
      <c r="D27" s="1" t="s">
        <v>28</v>
      </c>
      <c r="E27" s="1">
        <v>2000</v>
      </c>
      <c r="F27" s="1" t="s">
        <v>35</v>
      </c>
      <c r="G27" s="9" t="s">
        <v>80</v>
      </c>
    </row>
    <row r="28" ht="18" customHeight="1" spans="1:7">
      <c r="A28" s="1">
        <v>26</v>
      </c>
      <c r="B28" s="1" t="s">
        <v>81</v>
      </c>
      <c r="C28" s="1" t="s">
        <v>82</v>
      </c>
      <c r="D28" s="1" t="s">
        <v>10</v>
      </c>
      <c r="E28" s="1">
        <v>1500</v>
      </c>
      <c r="F28" s="1" t="s">
        <v>49</v>
      </c>
      <c r="G28" s="9" t="s">
        <v>83</v>
      </c>
    </row>
    <row r="29" ht="18" customHeight="1" spans="1:7">
      <c r="A29" s="1">
        <v>27</v>
      </c>
      <c r="B29" s="1" t="s">
        <v>84</v>
      </c>
      <c r="C29" s="1" t="s">
        <v>85</v>
      </c>
      <c r="D29" s="1" t="s">
        <v>10</v>
      </c>
      <c r="E29" s="1">
        <v>1500</v>
      </c>
      <c r="F29" s="1" t="s">
        <v>72</v>
      </c>
      <c r="G29" s="9" t="s">
        <v>83</v>
      </c>
    </row>
    <row r="30" ht="18" customHeight="1" spans="1:7">
      <c r="A30" s="1">
        <v>28</v>
      </c>
      <c r="B30" s="1" t="s">
        <v>86</v>
      </c>
      <c r="C30" s="1" t="s">
        <v>87</v>
      </c>
      <c r="D30" s="1" t="s">
        <v>10</v>
      </c>
      <c r="E30" s="1">
        <v>1500</v>
      </c>
      <c r="F30" s="1" t="s">
        <v>49</v>
      </c>
      <c r="G30" s="9" t="s">
        <v>83</v>
      </c>
    </row>
    <row r="31" ht="18" customHeight="1" spans="1:7">
      <c r="A31" s="1">
        <v>29</v>
      </c>
      <c r="B31" s="1" t="s">
        <v>88</v>
      </c>
      <c r="C31" s="1" t="s">
        <v>89</v>
      </c>
      <c r="D31" s="1" t="s">
        <v>10</v>
      </c>
      <c r="E31" s="1">
        <v>1500</v>
      </c>
      <c r="F31" s="1" t="s">
        <v>49</v>
      </c>
      <c r="G31" s="9" t="s">
        <v>83</v>
      </c>
    </row>
    <row r="32" ht="18" customHeight="1" spans="1:7">
      <c r="A32" s="1">
        <v>30</v>
      </c>
      <c r="B32" s="1" t="s">
        <v>90</v>
      </c>
      <c r="C32" s="1" t="s">
        <v>91</v>
      </c>
      <c r="D32" s="1" t="s">
        <v>10</v>
      </c>
      <c r="E32" s="1">
        <v>1500</v>
      </c>
      <c r="F32" s="1" t="s">
        <v>49</v>
      </c>
      <c r="G32" s="9" t="s">
        <v>83</v>
      </c>
    </row>
    <row r="33" ht="18" customHeight="1" spans="1:7">
      <c r="A33" s="1">
        <v>31</v>
      </c>
      <c r="B33" s="1" t="s">
        <v>92</v>
      </c>
      <c r="C33" s="1" t="s">
        <v>93</v>
      </c>
      <c r="D33" s="1" t="s">
        <v>10</v>
      </c>
      <c r="E33" s="1">
        <v>1500</v>
      </c>
      <c r="F33" s="1" t="s">
        <v>72</v>
      </c>
      <c r="G33" s="9" t="s">
        <v>83</v>
      </c>
    </row>
    <row r="34" ht="18" customHeight="1" spans="1:7">
      <c r="A34" s="1">
        <v>32</v>
      </c>
      <c r="B34" s="1" t="s">
        <v>94</v>
      </c>
      <c r="C34" s="1" t="s">
        <v>95</v>
      </c>
      <c r="D34" s="1" t="s">
        <v>10</v>
      </c>
      <c r="E34" s="1">
        <v>1500</v>
      </c>
      <c r="F34" s="1" t="s">
        <v>72</v>
      </c>
      <c r="G34" s="9" t="s">
        <v>83</v>
      </c>
    </row>
    <row r="35" ht="18" customHeight="1" spans="1:7">
      <c r="A35" s="1">
        <v>33</v>
      </c>
      <c r="B35" s="1" t="s">
        <v>96</v>
      </c>
      <c r="C35" s="1" t="s">
        <v>97</v>
      </c>
      <c r="D35" s="1" t="s">
        <v>10</v>
      </c>
      <c r="E35" s="1">
        <v>1500</v>
      </c>
      <c r="F35" s="1" t="s">
        <v>72</v>
      </c>
      <c r="G35" s="9" t="s">
        <v>83</v>
      </c>
    </row>
    <row r="36" ht="18" customHeight="1" spans="1:7">
      <c r="A36" s="1">
        <v>34</v>
      </c>
      <c r="B36" s="1" t="s">
        <v>98</v>
      </c>
      <c r="C36" s="1" t="s">
        <v>99</v>
      </c>
      <c r="D36" s="1" t="s">
        <v>28</v>
      </c>
      <c r="E36" s="1">
        <v>2000</v>
      </c>
      <c r="F36" s="1" t="s">
        <v>11</v>
      </c>
      <c r="G36" s="9" t="s">
        <v>100</v>
      </c>
    </row>
    <row r="37" ht="18" customHeight="1" spans="1:7">
      <c r="A37" s="1">
        <v>35</v>
      </c>
      <c r="B37" s="1" t="s">
        <v>101</v>
      </c>
      <c r="C37" s="1" t="s">
        <v>102</v>
      </c>
      <c r="D37" s="1" t="s">
        <v>10</v>
      </c>
      <c r="E37" s="1">
        <v>1500</v>
      </c>
      <c r="F37" s="1" t="s">
        <v>11</v>
      </c>
      <c r="G37" s="9" t="s">
        <v>103</v>
      </c>
    </row>
    <row r="38" ht="18" customHeight="1" spans="1:12">
      <c r="A38" s="1">
        <v>36</v>
      </c>
      <c r="B38" s="1" t="s">
        <v>104</v>
      </c>
      <c r="C38" s="1" t="s">
        <v>105</v>
      </c>
      <c r="D38" s="1" t="s">
        <v>10</v>
      </c>
      <c r="E38" s="1">
        <v>1500</v>
      </c>
      <c r="F38" s="1" t="s">
        <v>11</v>
      </c>
      <c r="G38" s="9" t="s">
        <v>103</v>
      </c>
      <c r="L38" t="s">
        <v>106</v>
      </c>
    </row>
    <row r="39" ht="18" customHeight="1" spans="1:7">
      <c r="A39" s="1">
        <v>37</v>
      </c>
      <c r="B39" s="1" t="s">
        <v>107</v>
      </c>
      <c r="C39" s="1" t="s">
        <v>108</v>
      </c>
      <c r="D39" s="1" t="s">
        <v>10</v>
      </c>
      <c r="E39" s="1">
        <v>1500</v>
      </c>
      <c r="F39" s="1" t="s">
        <v>11</v>
      </c>
      <c r="G39" s="9" t="s">
        <v>109</v>
      </c>
    </row>
    <row r="40" ht="18" customHeight="1" spans="1:7">
      <c r="A40" s="1">
        <v>38</v>
      </c>
      <c r="B40" s="1" t="s">
        <v>110</v>
      </c>
      <c r="C40" s="1" t="s">
        <v>111</v>
      </c>
      <c r="D40" s="1" t="s">
        <v>10</v>
      </c>
      <c r="E40" s="1">
        <v>1500</v>
      </c>
      <c r="F40" s="1" t="s">
        <v>11</v>
      </c>
      <c r="G40" s="9" t="s">
        <v>112</v>
      </c>
    </row>
    <row r="41" ht="18" customHeight="1" spans="1:7">
      <c r="A41" s="1">
        <v>39</v>
      </c>
      <c r="B41" s="1" t="s">
        <v>113</v>
      </c>
      <c r="C41" s="1" t="s">
        <v>114</v>
      </c>
      <c r="D41" s="1" t="s">
        <v>10</v>
      </c>
      <c r="E41" s="1">
        <v>1500</v>
      </c>
      <c r="F41" s="1" t="s">
        <v>11</v>
      </c>
      <c r="G41" s="9" t="s">
        <v>112</v>
      </c>
    </row>
    <row r="42" ht="24" customHeight="1" spans="1:7">
      <c r="A42" s="1">
        <v>40</v>
      </c>
      <c r="B42" s="1" t="s">
        <v>115</v>
      </c>
      <c r="C42" s="1" t="s">
        <v>116</v>
      </c>
      <c r="D42" s="1" t="s">
        <v>28</v>
      </c>
      <c r="E42" s="1">
        <v>2000</v>
      </c>
      <c r="F42" s="1" t="s">
        <v>117</v>
      </c>
      <c r="G42" s="10" t="s">
        <v>118</v>
      </c>
    </row>
  </sheetData>
  <mergeCells count="1">
    <mergeCell ref="A1:G1"/>
  </mergeCells>
  <printOptions horizontalCentered="1"/>
  <pageMargins left="0.432638888888889" right="0.118055555555556" top="0.432638888888889" bottom="0.314583333333333" header="0.5" footer="0.314583333333333"/>
  <pageSetup paperSize="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topLeftCell="A16" workbookViewId="0">
      <selection activeCell="A24" sqref="$A24:$XFD24"/>
    </sheetView>
  </sheetViews>
  <sheetFormatPr defaultColWidth="8.89166666666667" defaultRowHeight="13.5" outlineLevelCol="2"/>
  <sheetData>
    <row r="1" spans="1:3">
      <c r="A1" s="1" t="s">
        <v>88</v>
      </c>
      <c r="B1" t="str">
        <f>VLOOKUP(A1,Sheet1!B:B,1,0)</f>
        <v>陈军</v>
      </c>
      <c r="C1" t="str">
        <f>VLOOKUP(A1,[1]Sheet3!$A:$A,1,0)</f>
        <v>陈军</v>
      </c>
    </row>
    <row r="2" spans="1:3">
      <c r="A2" s="1" t="s">
        <v>64</v>
      </c>
      <c r="B2" t="str">
        <f>VLOOKUP(A2,Sheet1!B:B,1,0)</f>
        <v>洪浩</v>
      </c>
      <c r="C2" t="str">
        <f>VLOOKUP(A2,[1]Sheet3!$A:$A,1,0)</f>
        <v>洪浩</v>
      </c>
    </row>
    <row r="3" spans="1:3">
      <c r="A3" s="1" t="s">
        <v>92</v>
      </c>
      <c r="B3" t="str">
        <f>VLOOKUP(A3,Sheet1!B:B,1,0)</f>
        <v>孟志泽</v>
      </c>
      <c r="C3" t="str">
        <f>VLOOKUP(A3,[1]Sheet3!$A:$A,1,0)</f>
        <v>孟志泽</v>
      </c>
    </row>
    <row r="4" spans="1:3">
      <c r="A4" s="1" t="s">
        <v>101</v>
      </c>
      <c r="B4" t="str">
        <f>VLOOKUP(A4,Sheet1!B:B,1,0)</f>
        <v>吴清娟</v>
      </c>
      <c r="C4" t="str">
        <f>VLOOKUP(A4,[1]Sheet3!$A:$A,1,0)</f>
        <v>吴清娟</v>
      </c>
    </row>
    <row r="5" spans="1:3">
      <c r="A5" s="1" t="s">
        <v>47</v>
      </c>
      <c r="B5" t="str">
        <f>VLOOKUP(A5,Sheet1!B:B,1,0)</f>
        <v>卢春成</v>
      </c>
      <c r="C5" t="str">
        <f>VLOOKUP(A5,[1]Sheet3!$A:$A,1,0)</f>
        <v>卢春成</v>
      </c>
    </row>
    <row r="6" spans="1:3">
      <c r="A6" s="1" t="s">
        <v>15</v>
      </c>
      <c r="B6" t="str">
        <f>VLOOKUP(A6,Sheet1!B:B,1,0)</f>
        <v>姚娟</v>
      </c>
      <c r="C6" t="str">
        <f>VLOOKUP(A6,[1]Sheet3!$A:$A,1,0)</f>
        <v>姚娟</v>
      </c>
    </row>
    <row r="7" spans="1:3">
      <c r="A7" s="1" t="s">
        <v>90</v>
      </c>
      <c r="B7" t="str">
        <f>VLOOKUP(A7,Sheet1!B:B,1,0)</f>
        <v>余汉生</v>
      </c>
      <c r="C7" t="str">
        <f>VLOOKUP(A7,[1]Sheet3!$A:$A,1,0)</f>
        <v>余汉生</v>
      </c>
    </row>
    <row r="8" spans="1:3">
      <c r="A8" s="1" t="s">
        <v>84</v>
      </c>
      <c r="B8" t="str">
        <f>VLOOKUP(A8,Sheet1!B:B,1,0)</f>
        <v>程凯</v>
      </c>
      <c r="C8" t="str">
        <f>VLOOKUP(A8,[1]Sheet3!$A:$A,1,0)</f>
        <v>程凯</v>
      </c>
    </row>
    <row r="9" spans="1:3">
      <c r="A9" s="1" t="s">
        <v>104</v>
      </c>
      <c r="B9" t="str">
        <f>VLOOKUP(A9,Sheet1!B:B,1,0)</f>
        <v>吴红霞</v>
      </c>
      <c r="C9" t="str">
        <f>VLOOKUP(A9,[1]Sheet3!$A:$A,1,0)</f>
        <v>吴红霞</v>
      </c>
    </row>
    <row r="10" spans="1:3">
      <c r="A10" s="1" t="s">
        <v>76</v>
      </c>
      <c r="B10" t="str">
        <f>VLOOKUP(A10,Sheet1!B:B,1,0)</f>
        <v>杨崇贵</v>
      </c>
      <c r="C10" t="str">
        <f>VLOOKUP(A10,[1]Sheet3!$A:$A,1,0)</f>
        <v>杨崇贵</v>
      </c>
    </row>
    <row r="11" spans="1:3">
      <c r="A11" s="1" t="s">
        <v>67</v>
      </c>
      <c r="B11" t="str">
        <f>VLOOKUP(A11,Sheet1!B:B,1,0)</f>
        <v>汪春姣</v>
      </c>
      <c r="C11" t="str">
        <f>VLOOKUP(A11,[1]Sheet3!$A:$A,1,0)</f>
        <v>汪春姣</v>
      </c>
    </row>
    <row r="12" spans="1:3">
      <c r="A12" s="1" t="s">
        <v>51</v>
      </c>
      <c r="B12" t="str">
        <f>VLOOKUP(A12,Sheet1!B:B,1,0)</f>
        <v>卢三</v>
      </c>
      <c r="C12" t="str">
        <f>VLOOKUP(A12,[1]Sheet3!$A:$A,1,0)</f>
        <v>卢三</v>
      </c>
    </row>
    <row r="13" spans="1:3">
      <c r="A13" s="1" t="s">
        <v>26</v>
      </c>
      <c r="B13" t="str">
        <f>VLOOKUP(A13,Sheet1!B:B,1,0)</f>
        <v>姜磊</v>
      </c>
      <c r="C13" t="str">
        <f>VLOOKUP(A13,[1]Sheet3!$A:$A,1,0)</f>
        <v>姜磊</v>
      </c>
    </row>
    <row r="14" spans="1:3">
      <c r="A14" s="1" t="s">
        <v>86</v>
      </c>
      <c r="B14" t="str">
        <f>VLOOKUP(A14,Sheet1!B:B,1,0)</f>
        <v>章齐俊</v>
      </c>
      <c r="C14" t="str">
        <f>VLOOKUP(A14,[1]Sheet3!$A:$A,1,0)</f>
        <v>章齐俊</v>
      </c>
    </row>
    <row r="15" spans="1:3">
      <c r="A15" s="1" t="s">
        <v>113</v>
      </c>
      <c r="B15" t="str">
        <f>VLOOKUP(A15,Sheet1!B:B,1,0)</f>
        <v>潘艳军</v>
      </c>
      <c r="C15" t="str">
        <f>VLOOKUP(A15,[1]Sheet3!$A:$A,1,0)</f>
        <v>潘艳军</v>
      </c>
    </row>
    <row r="16" spans="1:3">
      <c r="A16" s="1" t="s">
        <v>94</v>
      </c>
      <c r="B16" t="str">
        <f>VLOOKUP(A16,Sheet1!B:B,1,0)</f>
        <v>陈四海</v>
      </c>
      <c r="C16" t="str">
        <f>VLOOKUP(A16,[1]Sheet3!$A:$A,1,0)</f>
        <v>陈四海</v>
      </c>
    </row>
    <row r="17" spans="1:3">
      <c r="A17" s="1" t="s">
        <v>30</v>
      </c>
      <c r="B17" t="str">
        <f>VLOOKUP(A17,Sheet1!B:B,1,0)</f>
        <v>施银</v>
      </c>
      <c r="C17" t="str">
        <f>VLOOKUP(A17,[1]Sheet3!$A:$A,1,0)</f>
        <v>施银</v>
      </c>
    </row>
    <row r="18" spans="1:3">
      <c r="A18" s="1" t="s">
        <v>56</v>
      </c>
      <c r="B18" t="str">
        <f>VLOOKUP(A18,Sheet1!B:B,1,0)</f>
        <v>周济</v>
      </c>
      <c r="C18" t="str">
        <f>VLOOKUP(A18,[1]Sheet3!$A:$A,1,0)</f>
        <v>周济</v>
      </c>
    </row>
    <row r="19" spans="1:3">
      <c r="A19" s="1" t="s">
        <v>96</v>
      </c>
      <c r="B19" t="str">
        <f>VLOOKUP(A19,Sheet1!B:B,1,0)</f>
        <v>蔡昌军</v>
      </c>
      <c r="C19" t="str">
        <f>VLOOKUP(A19,[1]Sheet3!$A:$A,1,0)</f>
        <v>蔡昌军</v>
      </c>
    </row>
    <row r="20" spans="1:3">
      <c r="A20" s="1" t="s">
        <v>17</v>
      </c>
      <c r="B20" t="str">
        <f>VLOOKUP(A20,Sheet1!B:B,1,0)</f>
        <v>杨雪莲</v>
      </c>
      <c r="C20" t="str">
        <f>VLOOKUP(A20,[1]Sheet3!$A:$A,1,0)</f>
        <v>杨雪莲</v>
      </c>
    </row>
    <row r="21" spans="1:3">
      <c r="A21" s="1" t="s">
        <v>81</v>
      </c>
      <c r="B21" t="str">
        <f>VLOOKUP(A21,Sheet1!B:B,1,0)</f>
        <v>王谦</v>
      </c>
      <c r="C21" t="str">
        <f>VLOOKUP(A21,[1]Sheet3!$A:$A,1,0)</f>
        <v>王谦</v>
      </c>
    </row>
    <row r="22" spans="1:3">
      <c r="A22" s="1" t="s">
        <v>43</v>
      </c>
      <c r="B22" t="str">
        <f>VLOOKUP(A22,Sheet1!B:B,1,0)</f>
        <v>方娟</v>
      </c>
      <c r="C22" t="str">
        <f>VLOOKUP(A22,[1]Sheet3!$A:$A,1,0)</f>
        <v>方娟</v>
      </c>
    </row>
    <row r="23" spans="1:3">
      <c r="A23" s="1" t="s">
        <v>45</v>
      </c>
      <c r="B23" t="str">
        <f>VLOOKUP(A23,Sheet1!B:B,1,0)</f>
        <v>夏寒颜</v>
      </c>
      <c r="C23" t="str">
        <f>VLOOKUP(A23,[1]Sheet3!$A:$A,1,0)</f>
        <v>夏寒颜</v>
      </c>
    </row>
    <row r="24" spans="1:3">
      <c r="A24" s="1" t="s">
        <v>61</v>
      </c>
      <c r="B24" t="str">
        <f>VLOOKUP(A24,Sheet1!B:B,1,0)</f>
        <v>卫进</v>
      </c>
      <c r="C24" t="e">
        <f>VLOOKUP(A24,[1]Sheet3!$A:$A,1,0)</f>
        <v>#N/A</v>
      </c>
    </row>
    <row r="25" spans="1:3">
      <c r="A25" s="1" t="s">
        <v>98</v>
      </c>
      <c r="B25" t="str">
        <f>VLOOKUP(A25,Sheet1!B:B,1,0)</f>
        <v>吴晓赞</v>
      </c>
      <c r="C25" t="str">
        <f>VLOOKUP(A25,[1]Sheet3!$A:$A,1,0)</f>
        <v>吴晓赞</v>
      </c>
    </row>
    <row r="26" spans="1:3">
      <c r="A26" s="1" t="s">
        <v>13</v>
      </c>
      <c r="B26" t="str">
        <f>VLOOKUP(A26,Sheet1!B:B,1,0)</f>
        <v>陈莉</v>
      </c>
      <c r="C26" t="str">
        <f>VLOOKUP(A26,[1]Sheet3!$A:$A,1,0)</f>
        <v>陈莉</v>
      </c>
    </row>
    <row r="27" spans="1:3">
      <c r="A27" s="1" t="s">
        <v>40</v>
      </c>
      <c r="B27" t="str">
        <f>VLOOKUP(A27,Sheet1!B:B,1,0)</f>
        <v>霍世媛</v>
      </c>
      <c r="C27" t="str">
        <f>VLOOKUP(A27,[1]Sheet3!$A:$A,1,0)</f>
        <v>霍世媛</v>
      </c>
    </row>
    <row r="28" spans="1:3">
      <c r="A28" s="1" t="s">
        <v>24</v>
      </c>
      <c r="B28" t="str">
        <f>VLOOKUP(A28,Sheet1!B:B,1,0)</f>
        <v>黄丽娟</v>
      </c>
      <c r="C28" t="str">
        <f>VLOOKUP(A28,[1]Sheet3!$A:$A,1,0)</f>
        <v>黄丽娟</v>
      </c>
    </row>
    <row r="29" spans="1:3">
      <c r="A29" s="1" t="s">
        <v>70</v>
      </c>
      <c r="B29" t="str">
        <f>VLOOKUP(A29,Sheet1!B:B,1,0)</f>
        <v>陈志松</v>
      </c>
      <c r="C29" t="str">
        <f>VLOOKUP(A29,[1]Sheet3!$A:$A,1,0)</f>
        <v>陈志松</v>
      </c>
    </row>
    <row r="30" spans="1:3">
      <c r="A30" s="1" t="s">
        <v>37</v>
      </c>
      <c r="B30" t="str">
        <f>VLOOKUP(A30,Sheet1!B:B,1,0)</f>
        <v>江璐</v>
      </c>
      <c r="C30" t="str">
        <f>VLOOKUP(A30,[1]Sheet3!$A:$A,1,0)</f>
        <v>江璐</v>
      </c>
    </row>
    <row r="31" spans="1:3">
      <c r="A31" s="1" t="s">
        <v>53</v>
      </c>
      <c r="B31" t="str">
        <f>VLOOKUP(A31,Sheet1!B:B,1,0)</f>
        <v>陈迪志</v>
      </c>
      <c r="C31" t="str">
        <f>VLOOKUP(A31,[1]Sheet3!$A:$A,1,0)</f>
        <v>陈迪志</v>
      </c>
    </row>
    <row r="32" spans="1:3">
      <c r="A32" s="1" t="s">
        <v>78</v>
      </c>
      <c r="B32" t="str">
        <f>VLOOKUP(A32,Sheet1!B:B,1,0)</f>
        <v>李祥婷</v>
      </c>
      <c r="C32" t="str">
        <f>VLOOKUP(A32,[1]Sheet3!$A:$A,1,0)</f>
        <v>李祥婷</v>
      </c>
    </row>
    <row r="33" spans="1:3">
      <c r="A33" s="1" t="s">
        <v>74</v>
      </c>
      <c r="B33" t="str">
        <f>VLOOKUP(A33,Sheet1!B:B,1,0)</f>
        <v>韩国宇</v>
      </c>
      <c r="C33" t="str">
        <f>VLOOKUP(A33,[1]Sheet3!$A:$A,1,0)</f>
        <v>韩国宇</v>
      </c>
    </row>
    <row r="34" spans="1:3">
      <c r="A34" s="1" t="s">
        <v>107</v>
      </c>
      <c r="B34" t="str">
        <f>VLOOKUP(A34,Sheet1!B:B,1,0)</f>
        <v>郭琼</v>
      </c>
      <c r="C34" t="str">
        <f>VLOOKUP(A34,[1]Sheet3!$A:$A,1,0)</f>
        <v>郭琼</v>
      </c>
    </row>
    <row r="35" spans="1:3">
      <c r="A35" s="1" t="s">
        <v>22</v>
      </c>
      <c r="B35" t="str">
        <f>VLOOKUP(A35,Sheet1!B:B,1,0)</f>
        <v>张芹</v>
      </c>
      <c r="C35" t="str">
        <f>VLOOKUP(A35,[1]Sheet3!$A:$A,1,0)</f>
        <v>张芹</v>
      </c>
    </row>
    <row r="36" spans="1:3">
      <c r="A36" s="1" t="s">
        <v>20</v>
      </c>
      <c r="B36" t="str">
        <f>VLOOKUP(A36,Sheet1!B:B,1,0)</f>
        <v>严杏</v>
      </c>
      <c r="C36" t="str">
        <f>VLOOKUP(A36,[1]Sheet3!$A:$A,1,0)</f>
        <v>严杏</v>
      </c>
    </row>
    <row r="37" spans="1:3">
      <c r="A37" s="1" t="s">
        <v>8</v>
      </c>
      <c r="B37" t="str">
        <f>VLOOKUP(A37,Sheet1!B:B,1,0)</f>
        <v>李琼</v>
      </c>
      <c r="C37" t="str">
        <f>VLOOKUP(A37,[1]Sheet3!$A:$A,1,0)</f>
        <v>李琼</v>
      </c>
    </row>
    <row r="38" spans="1:3">
      <c r="A38" s="1" t="s">
        <v>110</v>
      </c>
      <c r="B38" t="str">
        <f>VLOOKUP(A38,Sheet1!B:B,1,0)</f>
        <v>严秀明</v>
      </c>
      <c r="C38" t="str">
        <f>VLOOKUP(A38,[1]Sheet3!$A:$A,1,0)</f>
        <v>严秀明</v>
      </c>
    </row>
    <row r="39" spans="1:3">
      <c r="A39" s="1" t="s">
        <v>33</v>
      </c>
      <c r="B39" t="str">
        <f>VLOOKUP(A39,Sheet1!B:B,1,0)</f>
        <v>杜娟</v>
      </c>
      <c r="C39" t="str">
        <f>VLOOKUP(A39,[1]Sheet3!$A:$A,1,0)</f>
        <v>杜娟</v>
      </c>
    </row>
    <row r="40" spans="1:3">
      <c r="A40" t="s">
        <v>115</v>
      </c>
      <c r="C40" t="str">
        <f>VLOOKUP(A40,[1]Sheet3!$A:$A,1,0)</f>
        <v>杨涛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Hasee</cp:lastModifiedBy>
  <dcterms:created xsi:type="dcterms:W3CDTF">2022-08-26T07:06:00Z</dcterms:created>
  <dcterms:modified xsi:type="dcterms:W3CDTF">2022-08-29T07:19:49Z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8715D20CF0684354B271FCE80616D54C</vt:lpwstr>
  </property>
  <property fmtid="{D5CDD505-2E9C-101B-9397-08002B2CF9AE}" pid="3" name="KSOProductBuildVer">
    <vt:lpwstr>2052-10.8.2.7119</vt:lpwstr>
  </property>
</Properties>
</file>